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YWATNE\Julin\Elewacja\"/>
    </mc:Choice>
  </mc:AlternateContent>
  <bookViews>
    <workbookView xWindow="0" yWindow="0" windowWidth="20730" windowHeight="9345"/>
  </bookViews>
  <sheets>
    <sheet name="Julin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1" l="1"/>
  <c r="E28" i="1"/>
  <c r="E25" i="1"/>
  <c r="E21" i="1"/>
  <c r="E14" i="1"/>
  <c r="E9" i="1"/>
  <c r="E5" i="1"/>
</calcChain>
</file>

<file path=xl/sharedStrings.xml><?xml version="1.0" encoding="utf-8"?>
<sst xmlns="http://schemas.openxmlformats.org/spreadsheetml/2006/main" count="79" uniqueCount="59">
  <si>
    <t>Lp.</t>
  </si>
  <si>
    <t>Opis</t>
  </si>
  <si>
    <t>Tabela elementów scalonych zadania:</t>
  </si>
  <si>
    <t>1.1.</t>
  </si>
  <si>
    <t xml:space="preserve">Wartość netto </t>
  </si>
  <si>
    <t>Razem  netto</t>
  </si>
  <si>
    <t>VAT</t>
  </si>
  <si>
    <t xml:space="preserve">Rzem brutto </t>
  </si>
  <si>
    <t xml:space="preserve">ilość </t>
  </si>
  <si>
    <t xml:space="preserve">jednostka </t>
  </si>
  <si>
    <t>komplet</t>
  </si>
  <si>
    <t xml:space="preserve">komplet </t>
  </si>
  <si>
    <t>1.3.</t>
  </si>
  <si>
    <t>2.</t>
  </si>
  <si>
    <t>3.</t>
  </si>
  <si>
    <t>x</t>
  </si>
  <si>
    <t>komplety</t>
  </si>
  <si>
    <t>1.2.</t>
  </si>
  <si>
    <t xml:space="preserve"> Renowacja elewacji budynku edukacyjnego w siedzibie Nadbużańskiego Parku Krajobrazowego w Kaliskach wraz z robotami towarzyszącymi.</t>
  </si>
  <si>
    <t>Elewacja</t>
  </si>
  <si>
    <t xml:space="preserve">roboty przygotowawcze </t>
  </si>
  <si>
    <t xml:space="preserve">roboty rozbiórkowe </t>
  </si>
  <si>
    <t xml:space="preserve">roboty naprawcze </t>
  </si>
  <si>
    <t xml:space="preserve">Schody zewnetrzne </t>
  </si>
  <si>
    <t>Opaska budynku i ściany fundamentowe</t>
  </si>
  <si>
    <t>4.</t>
  </si>
  <si>
    <t xml:space="preserve">Balustrady </t>
  </si>
  <si>
    <t xml:space="preserve">5. </t>
  </si>
  <si>
    <t xml:space="preserve">6. </t>
  </si>
  <si>
    <t xml:space="preserve">Przyłącze energetyczne </t>
  </si>
  <si>
    <t xml:space="preserve">zbiorniki na wodę </t>
  </si>
  <si>
    <t xml:space="preserve">roboty różne </t>
  </si>
  <si>
    <t>oświetlenie zewnętrzne i kamery</t>
  </si>
  <si>
    <t>2.1.</t>
  </si>
  <si>
    <t xml:space="preserve">komlet </t>
  </si>
  <si>
    <t>2.2.</t>
  </si>
  <si>
    <t>2.3..</t>
  </si>
  <si>
    <t xml:space="preserve">czyszczenie i szlifiwanie schodów, impregnacja </t>
  </si>
  <si>
    <t>2.4.</t>
  </si>
  <si>
    <t>układanie płyt z kamienia naturalnego</t>
  </si>
  <si>
    <t xml:space="preserve">wykonanie tynków i malowwanie </t>
  </si>
  <si>
    <t xml:space="preserve">roboty ziemne i rozbiórkowe </t>
  </si>
  <si>
    <t xml:space="preserve">hydroizolacja </t>
  </si>
  <si>
    <t>nawierzchnie z kostki kamiennej</t>
  </si>
  <si>
    <t>3.1.</t>
  </si>
  <si>
    <t>3.2.</t>
  </si>
  <si>
    <t>3.3.</t>
  </si>
  <si>
    <t>Podbitka dachu</t>
  </si>
  <si>
    <t>7.1</t>
  </si>
  <si>
    <t xml:space="preserve">rurociagi kanalziacji deszczowej </t>
  </si>
  <si>
    <t>7.2</t>
  </si>
  <si>
    <t xml:space="preserve">zbiornik na wodę opadową </t>
  </si>
  <si>
    <t>8.</t>
  </si>
  <si>
    <t>9.</t>
  </si>
  <si>
    <t>9.1.</t>
  </si>
  <si>
    <t>sztuka</t>
  </si>
  <si>
    <t>9.2.</t>
  </si>
  <si>
    <t xml:space="preserve">słup oświetleniowy wraz z lampą LED </t>
  </si>
  <si>
    <t xml:space="preserve">montaż elementów monitoringu na słupach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</si>
</sst>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5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/>
    </xf>
    <xf numFmtId="44" fontId="0" fillId="2" borderId="1" xfId="0" applyNumberForma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44" fontId="0" fillId="3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4" fontId="1" fillId="0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44" fontId="1" fillId="3" borderId="1" xfId="0" applyNumberFormat="1" applyFont="1" applyFill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view="pageBreakPreview" zoomScale="115" zoomScaleNormal="85" zoomScaleSheetLayoutView="115" workbookViewId="0">
      <selection activeCell="G21" sqref="G21"/>
    </sheetView>
  </sheetViews>
  <sheetFormatPr defaultRowHeight="14.25"/>
  <cols>
    <col min="1" max="1" width="7.625" style="3" customWidth="1"/>
    <col min="2" max="2" width="40.625" style="2" customWidth="1"/>
    <col min="3" max="4" width="9.5" style="2" customWidth="1"/>
    <col min="5" max="5" width="14.625" style="4" bestFit="1" customWidth="1"/>
    <col min="6" max="16384" width="9" style="1"/>
  </cols>
  <sheetData>
    <row r="1" spans="1:5" ht="15">
      <c r="A1" s="15" t="s">
        <v>2</v>
      </c>
      <c r="B1" s="15"/>
      <c r="C1" s="15"/>
      <c r="D1" s="15"/>
      <c r="E1" s="15"/>
    </row>
    <row r="2" spans="1:5" ht="32.25" customHeight="1">
      <c r="A2" s="13" t="s">
        <v>18</v>
      </c>
      <c r="B2" s="14"/>
      <c r="C2" s="14"/>
      <c r="D2" s="14"/>
      <c r="E2" s="14"/>
    </row>
    <row r="3" spans="1:5">
      <c r="A3" s="5" t="s">
        <v>0</v>
      </c>
      <c r="B3" s="7" t="s">
        <v>1</v>
      </c>
      <c r="C3" s="7" t="s">
        <v>8</v>
      </c>
      <c r="D3" s="7" t="s">
        <v>9</v>
      </c>
      <c r="E3" s="8" t="s">
        <v>4</v>
      </c>
    </row>
    <row r="4" spans="1:5">
      <c r="A4" s="5">
        <v>1</v>
      </c>
      <c r="B4" s="7">
        <v>2</v>
      </c>
      <c r="C4" s="7">
        <v>3</v>
      </c>
      <c r="D4" s="7">
        <v>4</v>
      </c>
      <c r="E4" s="7">
        <v>5</v>
      </c>
    </row>
    <row r="5" spans="1:5">
      <c r="A5" s="20">
        <v>1</v>
      </c>
      <c r="B5" s="21" t="s">
        <v>19</v>
      </c>
      <c r="C5" s="21" t="s">
        <v>15</v>
      </c>
      <c r="D5" s="30" t="s">
        <v>15</v>
      </c>
      <c r="E5" s="22">
        <f>E6+E7+E8</f>
        <v>0</v>
      </c>
    </row>
    <row r="6" spans="1:5">
      <c r="A6" s="9" t="s">
        <v>3</v>
      </c>
      <c r="B6" s="10" t="s">
        <v>20</v>
      </c>
      <c r="C6" s="26">
        <v>1</v>
      </c>
      <c r="D6" s="26" t="s">
        <v>10</v>
      </c>
      <c r="E6" s="11"/>
    </row>
    <row r="7" spans="1:5">
      <c r="A7" s="9" t="s">
        <v>17</v>
      </c>
      <c r="B7" s="10" t="s">
        <v>21</v>
      </c>
      <c r="C7" s="26">
        <v>1</v>
      </c>
      <c r="D7" s="26" t="s">
        <v>11</v>
      </c>
      <c r="E7" s="11"/>
    </row>
    <row r="8" spans="1:5">
      <c r="A8" s="9" t="s">
        <v>12</v>
      </c>
      <c r="B8" s="10" t="s">
        <v>22</v>
      </c>
      <c r="C8" s="26">
        <v>1</v>
      </c>
      <c r="D8" s="26" t="s">
        <v>10</v>
      </c>
      <c r="E8" s="11"/>
    </row>
    <row r="9" spans="1:5">
      <c r="A9" s="31" t="s">
        <v>13</v>
      </c>
      <c r="B9" s="32" t="s">
        <v>23</v>
      </c>
      <c r="C9" s="33" t="s">
        <v>15</v>
      </c>
      <c r="D9" s="33" t="s">
        <v>15</v>
      </c>
      <c r="E9" s="34">
        <f>E10+E11+E12+E13</f>
        <v>0</v>
      </c>
    </row>
    <row r="10" spans="1:5">
      <c r="A10" s="23" t="s">
        <v>33</v>
      </c>
      <c r="B10" s="24" t="s">
        <v>21</v>
      </c>
      <c r="C10" s="27">
        <v>1</v>
      </c>
      <c r="D10" s="27" t="s">
        <v>34</v>
      </c>
      <c r="E10" s="25"/>
    </row>
    <row r="11" spans="1:5">
      <c r="A11" s="23" t="s">
        <v>35</v>
      </c>
      <c r="B11" s="24" t="s">
        <v>40</v>
      </c>
      <c r="C11" s="27">
        <v>1</v>
      </c>
      <c r="D11" s="27"/>
      <c r="E11" s="25"/>
    </row>
    <row r="12" spans="1:5">
      <c r="A12" s="23" t="s">
        <v>36</v>
      </c>
      <c r="B12" s="24" t="s">
        <v>37</v>
      </c>
      <c r="C12" s="27"/>
      <c r="D12" s="27"/>
      <c r="E12" s="25"/>
    </row>
    <row r="13" spans="1:5">
      <c r="A13" s="23" t="s">
        <v>38</v>
      </c>
      <c r="B13" s="24" t="s">
        <v>39</v>
      </c>
      <c r="C13" s="27"/>
      <c r="D13" s="27"/>
      <c r="E13" s="25"/>
    </row>
    <row r="14" spans="1:5">
      <c r="A14" s="31" t="s">
        <v>14</v>
      </c>
      <c r="B14" s="32" t="s">
        <v>24</v>
      </c>
      <c r="C14" s="33">
        <v>1</v>
      </c>
      <c r="D14" s="33" t="s">
        <v>10</v>
      </c>
      <c r="E14" s="34">
        <f>E15+E16+E17</f>
        <v>0</v>
      </c>
    </row>
    <row r="15" spans="1:5">
      <c r="A15" s="23" t="s">
        <v>44</v>
      </c>
      <c r="B15" s="24" t="s">
        <v>41</v>
      </c>
      <c r="C15" s="27"/>
      <c r="D15" s="27"/>
      <c r="E15" s="25"/>
    </row>
    <row r="16" spans="1:5">
      <c r="A16" s="23" t="s">
        <v>45</v>
      </c>
      <c r="B16" s="24" t="s">
        <v>42</v>
      </c>
      <c r="C16" s="27"/>
      <c r="D16" s="27"/>
      <c r="E16" s="25"/>
    </row>
    <row r="17" spans="1:5">
      <c r="A17" s="23" t="s">
        <v>46</v>
      </c>
      <c r="B17" s="24" t="s">
        <v>43</v>
      </c>
      <c r="C17" s="27"/>
      <c r="D17" s="27"/>
      <c r="E17" s="25"/>
    </row>
    <row r="18" spans="1:5">
      <c r="A18" s="31" t="s">
        <v>25</v>
      </c>
      <c r="B18" s="32" t="s">
        <v>26</v>
      </c>
      <c r="C18" s="33">
        <v>1</v>
      </c>
      <c r="D18" s="33" t="s">
        <v>10</v>
      </c>
      <c r="E18" s="34"/>
    </row>
    <row r="19" spans="1:5">
      <c r="A19" s="20" t="s">
        <v>27</v>
      </c>
      <c r="B19" s="21" t="s">
        <v>47</v>
      </c>
      <c r="C19" s="30">
        <v>1</v>
      </c>
      <c r="D19" s="33" t="s">
        <v>10</v>
      </c>
      <c r="E19" s="22"/>
    </row>
    <row r="20" spans="1:5">
      <c r="A20" s="31" t="s">
        <v>28</v>
      </c>
      <c r="B20" s="32" t="s">
        <v>29</v>
      </c>
      <c r="C20" s="33">
        <v>1</v>
      </c>
      <c r="D20" s="33" t="s">
        <v>10</v>
      </c>
      <c r="E20" s="34"/>
    </row>
    <row r="21" spans="1:5">
      <c r="A21" s="31">
        <v>7</v>
      </c>
      <c r="B21" s="32" t="s">
        <v>30</v>
      </c>
      <c r="C21" s="33">
        <v>1</v>
      </c>
      <c r="D21" s="33" t="s">
        <v>16</v>
      </c>
      <c r="E21" s="34">
        <f>E22+E23</f>
        <v>0</v>
      </c>
    </row>
    <row r="22" spans="1:5">
      <c r="A22" s="9" t="s">
        <v>48</v>
      </c>
      <c r="B22" s="10" t="s">
        <v>49</v>
      </c>
      <c r="C22" s="26">
        <v>1</v>
      </c>
      <c r="D22" s="26" t="s">
        <v>10</v>
      </c>
      <c r="E22" s="11"/>
    </row>
    <row r="23" spans="1:5">
      <c r="A23" s="9" t="s">
        <v>50</v>
      </c>
      <c r="B23" s="10" t="s">
        <v>51</v>
      </c>
      <c r="C23" s="26">
        <v>2</v>
      </c>
      <c r="D23" s="26" t="s">
        <v>55</v>
      </c>
      <c r="E23" s="11"/>
    </row>
    <row r="24" spans="1:5">
      <c r="A24" s="31" t="s">
        <v>52</v>
      </c>
      <c r="B24" s="32" t="s">
        <v>31</v>
      </c>
      <c r="C24" s="33">
        <v>1</v>
      </c>
      <c r="D24" s="33" t="s">
        <v>16</v>
      </c>
      <c r="E24" s="34"/>
    </row>
    <row r="25" spans="1:5">
      <c r="A25" s="31" t="s">
        <v>53</v>
      </c>
      <c r="B25" s="32" t="s">
        <v>32</v>
      </c>
      <c r="C25" s="33">
        <v>1</v>
      </c>
      <c r="D25" s="33" t="s">
        <v>10</v>
      </c>
      <c r="E25" s="34">
        <f>E26+E27</f>
        <v>0</v>
      </c>
    </row>
    <row r="26" spans="1:5">
      <c r="A26" s="9" t="s">
        <v>54</v>
      </c>
      <c r="B26" s="35" t="s">
        <v>57</v>
      </c>
      <c r="C26" s="36">
        <v>4</v>
      </c>
      <c r="D26" s="36" t="s">
        <v>55</v>
      </c>
      <c r="E26" s="11"/>
    </row>
    <row r="27" spans="1:5">
      <c r="A27" s="9" t="s">
        <v>56</v>
      </c>
      <c r="B27" s="35" t="s">
        <v>58</v>
      </c>
      <c r="C27" s="36">
        <v>1</v>
      </c>
      <c r="D27" s="36" t="s">
        <v>10</v>
      </c>
      <c r="E27" s="11"/>
    </row>
    <row r="28" spans="1:5">
      <c r="A28" s="16" t="s">
        <v>5</v>
      </c>
      <c r="B28" s="17"/>
      <c r="C28" s="28" t="s">
        <v>15</v>
      </c>
      <c r="D28" s="28" t="s">
        <v>15</v>
      </c>
      <c r="E28" s="12">
        <f>E5+E9+E14+E18+E19+E20+E21+E24+E25</f>
        <v>0</v>
      </c>
    </row>
    <row r="29" spans="1:5">
      <c r="A29" s="18" t="s">
        <v>6</v>
      </c>
      <c r="B29" s="19"/>
      <c r="C29" s="29" t="s">
        <v>15</v>
      </c>
      <c r="D29" s="29" t="s">
        <v>15</v>
      </c>
      <c r="E29" s="6"/>
    </row>
    <row r="30" spans="1:5">
      <c r="A30" s="18" t="s">
        <v>7</v>
      </c>
      <c r="B30" s="19"/>
      <c r="C30" s="29" t="s">
        <v>15</v>
      </c>
      <c r="D30" s="29" t="s">
        <v>15</v>
      </c>
      <c r="E30" s="6">
        <f>E29+E28</f>
        <v>0</v>
      </c>
    </row>
  </sheetData>
  <mergeCells count="5">
    <mergeCell ref="A2:E2"/>
    <mergeCell ref="A1:E1"/>
    <mergeCell ref="A28:B28"/>
    <mergeCell ref="A30:B30"/>
    <mergeCell ref="A29:B29"/>
  </mergeCells>
  <pageMargins left="0.7" right="0.7" top="0.75" bottom="0.75" header="0.3" footer="0.3"/>
  <pageSetup paperSize="9" scale="9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Julin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</dc:creator>
  <cp:lastModifiedBy>Urszula Kalinowska</cp:lastModifiedBy>
  <cp:lastPrinted>2020-06-08T11:36:44Z</cp:lastPrinted>
  <dcterms:created xsi:type="dcterms:W3CDTF">2017-08-15T17:59:10Z</dcterms:created>
  <dcterms:modified xsi:type="dcterms:W3CDTF">2022-09-14T08:48:56Z</dcterms:modified>
</cp:coreProperties>
</file>